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<sst xmlns="http://schemas.openxmlformats.org/spreadsheetml/2006/main" count="11" uniqueCount="9">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</sst>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Detroit, MI (1934-1977)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Sheet1!$F$2:$F$45</c:f>
              <c:numCache/>
            </c:numRef>
          </c:xVal>
          <c:yVal>
            <c:numRef>
              <c:f>Sheet1!$A$2:$A$45</c:f>
              <c:numCache/>
            </c:numRef>
          </c:yVal>
          <c:smooth val="1"/>
        </c:ser>
        <c:axId val="6801071"/>
        <c:axId val="61209640"/>
      </c:scatterChart>
      <c:valAx>
        <c:axId val="6801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09640"/>
        <c:crosses val="autoZero"/>
        <c:crossBetween val="midCat"/>
        <c:dispUnits/>
      </c:valAx>
      <c:valAx>
        <c:axId val="61209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01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36</v>
      </c>
      <c r="B2" s="1">
        <v>1</v>
      </c>
      <c r="C2">
        <v>44</v>
      </c>
      <c r="D2" s="1">
        <f aca="true" t="shared" si="0" ref="D2:D45">(B2-0.44)/(C2+0.12)</f>
        <v>0.012692656391659113</v>
      </c>
      <c r="E2" s="1">
        <f aca="true" t="shared" si="1" ref="E2:F21">-LN(D2)</f>
        <v>4.366731689638244</v>
      </c>
      <c r="F2" s="1">
        <f t="shared" si="1"/>
        <v>-1.4740148321849798</v>
      </c>
      <c r="G2" s="1">
        <f>-LN(0.99)</f>
        <v>0.01005033585350145</v>
      </c>
      <c r="H2" s="1">
        <f>-LN(G2)</f>
        <v>4.600149226776579</v>
      </c>
      <c r="I2" s="1">
        <f>(5.4173*H2)+45.838</f>
        <v>70.75838840621677</v>
      </c>
    </row>
    <row r="3" spans="1:6" ht="12.75">
      <c r="A3" s="1">
        <v>40</v>
      </c>
      <c r="B3" s="1">
        <v>2</v>
      </c>
      <c r="C3">
        <v>44</v>
      </c>
      <c r="D3" s="1">
        <f t="shared" si="0"/>
        <v>0.03535811423390753</v>
      </c>
      <c r="E3" s="1">
        <f t="shared" si="1"/>
        <v>3.342227373123856</v>
      </c>
      <c r="F3" s="1">
        <f t="shared" si="1"/>
        <v>-1.2066374629049603</v>
      </c>
    </row>
    <row r="4" spans="1:6" ht="12.75">
      <c r="A4" s="1">
        <v>40</v>
      </c>
      <c r="B4" s="1">
        <v>3</v>
      </c>
      <c r="C4">
        <v>44</v>
      </c>
      <c r="D4" s="1">
        <f t="shared" si="0"/>
        <v>0.058023572076155945</v>
      </c>
      <c r="E4" s="1">
        <f t="shared" si="1"/>
        <v>2.8469059358938305</v>
      </c>
      <c r="F4" s="1">
        <f t="shared" si="1"/>
        <v>-1.0462327680218821</v>
      </c>
    </row>
    <row r="5" spans="1:6" ht="12.75">
      <c r="A5" s="1">
        <v>40</v>
      </c>
      <c r="B5" s="1">
        <v>4</v>
      </c>
      <c r="C5">
        <v>44</v>
      </c>
      <c r="D5" s="1">
        <f t="shared" si="0"/>
        <v>0.08068902991840436</v>
      </c>
      <c r="E5" s="1">
        <f t="shared" si="1"/>
        <v>2.5171526495213623</v>
      </c>
      <c r="F5" s="1">
        <f t="shared" si="1"/>
        <v>-0.9231283617203822</v>
      </c>
    </row>
    <row r="6" spans="1:6" ht="12.75">
      <c r="A6" s="1">
        <v>40</v>
      </c>
      <c r="B6" s="1">
        <v>5</v>
      </c>
      <c r="C6">
        <v>44</v>
      </c>
      <c r="D6" s="1">
        <f t="shared" si="0"/>
        <v>0.10335448776065276</v>
      </c>
      <c r="E6" s="1">
        <f t="shared" si="1"/>
        <v>2.269590570859007</v>
      </c>
      <c r="F6" s="1">
        <f t="shared" si="1"/>
        <v>-0.8195994499651923</v>
      </c>
    </row>
    <row r="7" spans="1:6" ht="12.75">
      <c r="A7" s="1">
        <v>41</v>
      </c>
      <c r="B7" s="1">
        <v>6</v>
      </c>
      <c r="C7">
        <v>44</v>
      </c>
      <c r="D7" s="1">
        <f t="shared" si="0"/>
        <v>0.12601994560290117</v>
      </c>
      <c r="E7" s="1">
        <f t="shared" si="1"/>
        <v>2.071315086122811</v>
      </c>
      <c r="F7" s="1">
        <f t="shared" si="1"/>
        <v>-0.7281837128607297</v>
      </c>
    </row>
    <row r="8" spans="1:6" ht="12.75">
      <c r="A8" s="1">
        <v>42</v>
      </c>
      <c r="B8" s="1">
        <v>7</v>
      </c>
      <c r="C8">
        <v>44</v>
      </c>
      <c r="D8" s="1">
        <f t="shared" si="0"/>
        <v>0.1486854034451496</v>
      </c>
      <c r="E8" s="1">
        <f t="shared" si="1"/>
        <v>1.9059225914293039</v>
      </c>
      <c r="F8" s="1">
        <f t="shared" si="1"/>
        <v>-0.6449661913061763</v>
      </c>
    </row>
    <row r="9" spans="1:6" ht="12.75">
      <c r="A9" s="1">
        <v>42</v>
      </c>
      <c r="B9" s="1">
        <v>8</v>
      </c>
      <c r="C9">
        <v>44</v>
      </c>
      <c r="D9" s="1">
        <f t="shared" si="0"/>
        <v>0.17135086128739802</v>
      </c>
      <c r="E9" s="1">
        <f t="shared" si="1"/>
        <v>1.76404200419386</v>
      </c>
      <c r="F9" s="1">
        <f t="shared" si="1"/>
        <v>-0.567607769202382</v>
      </c>
    </row>
    <row r="10" spans="1:6" ht="12.75">
      <c r="A10" s="1">
        <v>42</v>
      </c>
      <c r="B10" s="1">
        <v>9</v>
      </c>
      <c r="C10">
        <v>44</v>
      </c>
      <c r="D10" s="1">
        <f t="shared" si="0"/>
        <v>0.19401631912964645</v>
      </c>
      <c r="E10" s="1">
        <f t="shared" si="1"/>
        <v>1.6398130042316508</v>
      </c>
      <c r="F10" s="1">
        <f t="shared" si="1"/>
        <v>-0.49458221352515724</v>
      </c>
    </row>
    <row r="11" spans="1:6" ht="12.75">
      <c r="A11" s="1">
        <v>42</v>
      </c>
      <c r="B11" s="1">
        <v>10</v>
      </c>
      <c r="C11">
        <v>44</v>
      </c>
      <c r="D11" s="1">
        <f t="shared" si="0"/>
        <v>0.21668177697189486</v>
      </c>
      <c r="E11" s="1">
        <f t="shared" si="1"/>
        <v>1.5293254673219916</v>
      </c>
      <c r="F11" s="1">
        <f t="shared" si="1"/>
        <v>-0.42482676716075984</v>
      </c>
    </row>
    <row r="12" spans="1:6" ht="12.75">
      <c r="A12" s="1">
        <v>43</v>
      </c>
      <c r="B12" s="1">
        <v>11</v>
      </c>
      <c r="C12">
        <v>44</v>
      </c>
      <c r="D12" s="1">
        <f t="shared" si="0"/>
        <v>0.23934723481414327</v>
      </c>
      <c r="E12" s="1">
        <f t="shared" si="1"/>
        <v>1.4298399161071862</v>
      </c>
      <c r="F12" s="1">
        <f t="shared" si="1"/>
        <v>-0.3575624912271162</v>
      </c>
    </row>
    <row r="13" spans="1:6" ht="12.75">
      <c r="A13" s="1">
        <v>43</v>
      </c>
      <c r="B13" s="1">
        <v>12</v>
      </c>
      <c r="C13">
        <v>44</v>
      </c>
      <c r="D13" s="1">
        <f t="shared" si="0"/>
        <v>0.2620126926563917</v>
      </c>
      <c r="E13" s="1">
        <f t="shared" si="1"/>
        <v>1.33936233114107</v>
      </c>
      <c r="F13" s="1">
        <f t="shared" si="1"/>
        <v>-0.29219362841688773</v>
      </c>
    </row>
    <row r="14" spans="1:6" ht="12.75">
      <c r="A14" s="1">
        <v>44</v>
      </c>
      <c r="B14" s="1">
        <v>13</v>
      </c>
      <c r="C14">
        <v>44</v>
      </c>
      <c r="D14" s="1">
        <f t="shared" si="0"/>
        <v>0.2846781504986401</v>
      </c>
      <c r="E14" s="1">
        <f t="shared" si="1"/>
        <v>1.256396033345249</v>
      </c>
      <c r="F14" s="1">
        <f t="shared" si="1"/>
        <v>-0.22824733151822468</v>
      </c>
    </row>
    <row r="15" spans="1:6" ht="12.75">
      <c r="A15" s="1">
        <v>45</v>
      </c>
      <c r="B15" s="1">
        <v>14</v>
      </c>
      <c r="C15">
        <v>44</v>
      </c>
      <c r="D15" s="1">
        <f t="shared" si="0"/>
        <v>0.30734360834088853</v>
      </c>
      <c r="E15" s="1">
        <f t="shared" si="1"/>
        <v>1.179788911873052</v>
      </c>
      <c r="F15" s="1">
        <f t="shared" si="1"/>
        <v>-0.1653355342319869</v>
      </c>
    </row>
    <row r="16" spans="1:6" ht="12.75">
      <c r="A16" s="1">
        <v>46</v>
      </c>
      <c r="B16" s="1">
        <v>15</v>
      </c>
      <c r="C16">
        <v>44</v>
      </c>
      <c r="D16" s="1">
        <f t="shared" si="0"/>
        <v>0.3300090661831369</v>
      </c>
      <c r="E16" s="1">
        <f t="shared" si="1"/>
        <v>1.1086351516167618</v>
      </c>
      <c r="F16" s="1">
        <f t="shared" si="1"/>
        <v>-0.10312966561630212</v>
      </c>
    </row>
    <row r="17" spans="1:6" ht="12.75">
      <c r="A17" s="1">
        <v>46</v>
      </c>
      <c r="B17" s="1">
        <v>16</v>
      </c>
      <c r="C17">
        <v>44</v>
      </c>
      <c r="D17" s="1">
        <f t="shared" si="0"/>
        <v>0.35267452402538535</v>
      </c>
      <c r="E17" s="1">
        <f t="shared" si="1"/>
        <v>1.042209675635056</v>
      </c>
      <c r="F17" s="1">
        <f t="shared" si="1"/>
        <v>-0.04134314730620186</v>
      </c>
    </row>
    <row r="18" spans="1:6" ht="12.75">
      <c r="A18" s="1">
        <v>46</v>
      </c>
      <c r="B18" s="1">
        <v>17</v>
      </c>
      <c r="C18">
        <v>44</v>
      </c>
      <c r="D18" s="1">
        <f t="shared" si="0"/>
        <v>0.37533998186763373</v>
      </c>
      <c r="E18" s="1">
        <f t="shared" si="1"/>
        <v>0.9799230454281881</v>
      </c>
      <c r="F18" s="1">
        <f t="shared" si="1"/>
        <v>0.020281235474051886</v>
      </c>
    </row>
    <row r="19" spans="1:6" ht="12.75">
      <c r="A19" s="1">
        <v>46</v>
      </c>
      <c r="B19" s="1">
        <v>18</v>
      </c>
      <c r="C19">
        <v>44</v>
      </c>
      <c r="D19" s="1">
        <f t="shared" si="0"/>
        <v>0.3980054397098821</v>
      </c>
      <c r="E19" s="1">
        <f t="shared" si="1"/>
        <v>0.9212896061783312</v>
      </c>
      <c r="F19" s="1">
        <f t="shared" si="1"/>
        <v>0.08198084462161859</v>
      </c>
    </row>
    <row r="20" spans="1:6" ht="12.75">
      <c r="A20" s="1">
        <v>47</v>
      </c>
      <c r="B20" s="1">
        <v>19</v>
      </c>
      <c r="C20">
        <v>44</v>
      </c>
      <c r="D20" s="1">
        <f t="shared" si="0"/>
        <v>0.42067089755213055</v>
      </c>
      <c r="E20" s="1">
        <f t="shared" si="1"/>
        <v>0.8659044670272472</v>
      </c>
      <c r="F20" s="1">
        <f t="shared" si="1"/>
        <v>0.14398069171590325</v>
      </c>
    </row>
    <row r="21" spans="1:6" ht="12.75">
      <c r="A21" s="1">
        <v>48</v>
      </c>
      <c r="B21" s="1">
        <v>20</v>
      </c>
      <c r="C21">
        <v>44</v>
      </c>
      <c r="D21" s="1">
        <f t="shared" si="0"/>
        <v>0.443336355394379</v>
      </c>
      <c r="E21" s="1">
        <f t="shared" si="1"/>
        <v>0.8134265297786304</v>
      </c>
      <c r="F21" s="1">
        <f t="shared" si="1"/>
        <v>0.20649967013405174</v>
      </c>
    </row>
    <row r="22" spans="1:6" ht="12.75">
      <c r="A22" s="1">
        <v>48</v>
      </c>
      <c r="B22" s="1">
        <v>21</v>
      </c>
      <c r="C22">
        <v>44</v>
      </c>
      <c r="D22" s="1">
        <f t="shared" si="0"/>
        <v>0.46600181323662737</v>
      </c>
      <c r="E22" s="1">
        <f aca="true" t="shared" si="2" ref="E22:F45">-LN(D22)</f>
        <v>0.7635657537983374</v>
      </c>
      <c r="F22" s="1">
        <f t="shared" si="2"/>
        <v>0.2697560364883607</v>
      </c>
    </row>
    <row r="23" spans="1:6" ht="12.75">
      <c r="A23" s="1">
        <v>49</v>
      </c>
      <c r="B23" s="1">
        <v>22</v>
      </c>
      <c r="C23">
        <v>44</v>
      </c>
      <c r="D23" s="1">
        <f t="shared" si="0"/>
        <v>0.4886672710788758</v>
      </c>
      <c r="E23" s="1">
        <f t="shared" si="2"/>
        <v>0.7160734483445053</v>
      </c>
      <c r="F23" s="1">
        <f t="shared" si="2"/>
        <v>0.33397253579587316</v>
      </c>
    </row>
    <row r="24" spans="1:6" ht="12.75">
      <c r="A24" s="1">
        <v>49</v>
      </c>
      <c r="B24" s="1">
        <v>23</v>
      </c>
      <c r="C24">
        <v>44</v>
      </c>
      <c r="D24" s="1">
        <f t="shared" si="0"/>
        <v>0.5113327289211242</v>
      </c>
      <c r="E24" s="1">
        <f t="shared" si="2"/>
        <v>0.6707347677554435</v>
      </c>
      <c r="F24" s="1">
        <f t="shared" si="2"/>
        <v>0.39938149920680344</v>
      </c>
    </row>
    <row r="25" spans="1:6" ht="12.75">
      <c r="A25" s="1">
        <v>49</v>
      </c>
      <c r="B25" s="1">
        <v>24</v>
      </c>
      <c r="C25">
        <v>44</v>
      </c>
      <c r="D25" s="1">
        <f t="shared" si="0"/>
        <v>0.5339981867633726</v>
      </c>
      <c r="E25" s="1">
        <f t="shared" si="2"/>
        <v>0.6273628356019157</v>
      </c>
      <c r="F25" s="1">
        <f t="shared" si="2"/>
        <v>0.4662302205523921</v>
      </c>
    </row>
    <row r="26" spans="1:6" ht="12.75">
      <c r="A26" s="1">
        <v>50</v>
      </c>
      <c r="B26" s="1">
        <v>25</v>
      </c>
      <c r="C26">
        <v>44</v>
      </c>
      <c r="D26" s="1">
        <f t="shared" si="0"/>
        <v>0.556663644605621</v>
      </c>
      <c r="E26" s="1">
        <f t="shared" si="2"/>
        <v>0.58579409110636</v>
      </c>
      <c r="F26" s="1">
        <f t="shared" si="2"/>
        <v>0.5347869315182433</v>
      </c>
    </row>
    <row r="27" spans="1:6" ht="12.75">
      <c r="A27" s="1">
        <v>50</v>
      </c>
      <c r="B27" s="1">
        <v>26</v>
      </c>
      <c r="C27">
        <v>44</v>
      </c>
      <c r="D27" s="1">
        <f t="shared" si="0"/>
        <v>0.5793291024478695</v>
      </c>
      <c r="E27" s="1">
        <f t="shared" si="2"/>
        <v>0.5458845648759676</v>
      </c>
      <c r="F27" s="1">
        <f t="shared" si="2"/>
        <v>0.6053477452305999</v>
      </c>
    </row>
    <row r="28" spans="1:6" ht="12.75">
      <c r="A28" s="1">
        <v>50</v>
      </c>
      <c r="B28" s="1">
        <v>27</v>
      </c>
      <c r="C28">
        <v>44</v>
      </c>
      <c r="D28" s="1">
        <f t="shared" si="0"/>
        <v>0.6019945602901179</v>
      </c>
      <c r="E28" s="1">
        <f t="shared" si="2"/>
        <v>0.5075068697770686</v>
      </c>
      <c r="F28" s="1">
        <f t="shared" si="2"/>
        <v>0.6782450316512733</v>
      </c>
    </row>
    <row r="29" spans="1:6" ht="12.75">
      <c r="A29" s="1">
        <v>50</v>
      </c>
      <c r="B29" s="1">
        <v>28</v>
      </c>
      <c r="C29">
        <v>44</v>
      </c>
      <c r="D29" s="1">
        <f t="shared" si="0"/>
        <v>0.6246600181323663</v>
      </c>
      <c r="E29" s="1">
        <f t="shared" si="2"/>
        <v>0.4705477482398439</v>
      </c>
      <c r="F29" s="1">
        <f t="shared" si="2"/>
        <v>0.753857841067934</v>
      </c>
    </row>
    <row r="30" spans="1:6" ht="12.75">
      <c r="A30" s="1">
        <v>50</v>
      </c>
      <c r="B30" s="1">
        <v>29</v>
      </c>
      <c r="C30">
        <v>44</v>
      </c>
      <c r="D30" s="1">
        <f t="shared" si="0"/>
        <v>0.6473254759746147</v>
      </c>
      <c r="E30" s="1">
        <f t="shared" si="2"/>
        <v>0.43490605691391815</v>
      </c>
      <c r="F30" s="1">
        <f t="shared" si="2"/>
        <v>0.8326252323338426</v>
      </c>
    </row>
    <row r="31" spans="1:6" ht="12.75">
      <c r="A31" s="1">
        <v>50</v>
      </c>
      <c r="B31" s="1">
        <v>30</v>
      </c>
      <c r="C31">
        <v>44</v>
      </c>
      <c r="D31" s="1">
        <f t="shared" si="0"/>
        <v>0.6699909338168631</v>
      </c>
      <c r="E31" s="1">
        <f t="shared" si="2"/>
        <v>0.4004910983053006</v>
      </c>
      <c r="F31" s="1">
        <f t="shared" si="2"/>
        <v>0.9150637391744157</v>
      </c>
    </row>
    <row r="32" spans="1:6" ht="12.75">
      <c r="A32" s="1">
        <v>53</v>
      </c>
      <c r="B32" s="1">
        <v>31</v>
      </c>
      <c r="C32">
        <v>44</v>
      </c>
      <c r="D32" s="1">
        <f t="shared" si="0"/>
        <v>0.6926563916591115</v>
      </c>
      <c r="E32" s="1">
        <f t="shared" si="2"/>
        <v>0.367221230086982</v>
      </c>
      <c r="F32" s="1">
        <f t="shared" si="2"/>
        <v>1.0017908057660718</v>
      </c>
    </row>
    <row r="33" spans="1:6" ht="12.75">
      <c r="A33" s="1">
        <v>53</v>
      </c>
      <c r="B33" s="1">
        <v>32</v>
      </c>
      <c r="C33">
        <v>44</v>
      </c>
      <c r="D33" s="1">
        <f t="shared" si="0"/>
        <v>0.7153218495013599</v>
      </c>
      <c r="E33" s="1">
        <f t="shared" si="2"/>
        <v>0.33502269840762827</v>
      </c>
      <c r="F33" s="1">
        <f t="shared" si="2"/>
        <v>1.0935569930117532</v>
      </c>
    </row>
    <row r="34" spans="1:6" ht="12.75">
      <c r="A34" s="1">
        <v>54</v>
      </c>
      <c r="B34" s="1">
        <v>33</v>
      </c>
      <c r="C34">
        <v>44</v>
      </c>
      <c r="D34" s="1">
        <f t="shared" si="0"/>
        <v>0.7379873073436084</v>
      </c>
      <c r="E34" s="1">
        <f t="shared" si="2"/>
        <v>0.3038286532509621</v>
      </c>
      <c r="F34" s="1">
        <f t="shared" si="2"/>
        <v>1.1912913771028388</v>
      </c>
    </row>
    <row r="35" spans="1:6" ht="12.75">
      <c r="A35" s="1">
        <v>55</v>
      </c>
      <c r="B35" s="1">
        <v>34</v>
      </c>
      <c r="C35">
        <v>44</v>
      </c>
      <c r="D35" s="1">
        <f t="shared" si="0"/>
        <v>0.7606527651858569</v>
      </c>
      <c r="E35" s="1">
        <f t="shared" si="2"/>
        <v>0.27357831278629613</v>
      </c>
      <c r="F35" s="1">
        <f t="shared" si="2"/>
        <v>1.2961673625074261</v>
      </c>
    </row>
    <row r="36" spans="1:6" ht="12.75">
      <c r="A36" s="1">
        <v>55</v>
      </c>
      <c r="B36" s="1">
        <v>35</v>
      </c>
      <c r="C36">
        <v>44</v>
      </c>
      <c r="D36" s="1">
        <f t="shared" si="0"/>
        <v>0.7833182230281053</v>
      </c>
      <c r="E36" s="1">
        <f t="shared" si="2"/>
        <v>0.2442162504494467</v>
      </c>
      <c r="F36" s="1">
        <f t="shared" si="2"/>
        <v>1.4097011738625669</v>
      </c>
    </row>
    <row r="37" spans="1:6" ht="12.75">
      <c r="A37" s="1">
        <v>55</v>
      </c>
      <c r="B37" s="1">
        <v>36</v>
      </c>
      <c r="C37">
        <v>44</v>
      </c>
      <c r="D37" s="1">
        <f t="shared" si="0"/>
        <v>0.8059836808703537</v>
      </c>
      <c r="E37" s="1">
        <f t="shared" si="2"/>
        <v>0.2156917837395978</v>
      </c>
      <c r="F37" s="1">
        <f t="shared" si="2"/>
        <v>1.533904817459486</v>
      </c>
    </row>
    <row r="38" spans="1:6" ht="12.75">
      <c r="A38" s="1">
        <v>55</v>
      </c>
      <c r="B38" s="1">
        <v>37</v>
      </c>
      <c r="C38">
        <v>44</v>
      </c>
      <c r="D38" s="1">
        <f t="shared" si="0"/>
        <v>0.828649138712602</v>
      </c>
      <c r="E38" s="1">
        <f t="shared" si="2"/>
        <v>0.18795844779935242</v>
      </c>
      <c r="F38" s="1">
        <f t="shared" si="2"/>
        <v>1.6715343629250958</v>
      </c>
    </row>
    <row r="39" spans="1:6" ht="12.75">
      <c r="A39" s="1">
        <v>57</v>
      </c>
      <c r="B39" s="1">
        <v>38</v>
      </c>
      <c r="C39">
        <v>44</v>
      </c>
      <c r="D39" s="1">
        <f t="shared" si="0"/>
        <v>0.8513145965548505</v>
      </c>
      <c r="E39" s="1">
        <f t="shared" si="2"/>
        <v>0.16097354004523942</v>
      </c>
      <c r="F39" s="1">
        <f t="shared" si="2"/>
        <v>1.8265152750493086</v>
      </c>
    </row>
    <row r="40" spans="1:6" ht="12.75">
      <c r="A40" s="1">
        <v>57</v>
      </c>
      <c r="B40" s="1">
        <v>39</v>
      </c>
      <c r="C40">
        <v>44</v>
      </c>
      <c r="D40" s="1">
        <f t="shared" si="0"/>
        <v>0.8739800543970989</v>
      </c>
      <c r="E40" s="1">
        <f t="shared" si="2"/>
        <v>0.13469772464295676</v>
      </c>
      <c r="F40" s="1">
        <f t="shared" si="2"/>
        <v>2.004722087742962</v>
      </c>
    </row>
    <row r="41" spans="1:6" ht="12.75">
      <c r="A41" s="1">
        <v>57</v>
      </c>
      <c r="B41" s="1">
        <v>40</v>
      </c>
      <c r="C41">
        <v>44</v>
      </c>
      <c r="D41" s="1">
        <f t="shared" si="0"/>
        <v>0.8966455122393473</v>
      </c>
      <c r="E41" s="1">
        <f t="shared" si="2"/>
        <v>0.10909468763079029</v>
      </c>
      <c r="F41" s="1">
        <f t="shared" si="2"/>
        <v>2.215539079988672</v>
      </c>
    </row>
    <row r="42" spans="1:6" ht="12.75">
      <c r="A42" s="1">
        <v>58</v>
      </c>
      <c r="B42" s="1">
        <v>41</v>
      </c>
      <c r="C42">
        <v>44</v>
      </c>
      <c r="D42" s="1">
        <f t="shared" si="0"/>
        <v>0.9193109700815958</v>
      </c>
      <c r="E42" s="1">
        <f t="shared" si="2"/>
        <v>0.08413083510237385</v>
      </c>
      <c r="F42" s="1">
        <f t="shared" si="2"/>
        <v>2.4753821311359356</v>
      </c>
    </row>
    <row r="43" spans="1:6" ht="12.75">
      <c r="A43" s="1">
        <v>60</v>
      </c>
      <c r="B43" s="1">
        <v>42</v>
      </c>
      <c r="C43">
        <v>44</v>
      </c>
      <c r="D43" s="1">
        <f t="shared" si="0"/>
        <v>0.9419764279238442</v>
      </c>
      <c r="E43" s="1">
        <f t="shared" si="2"/>
        <v>0.05977502815427496</v>
      </c>
      <c r="F43" s="1">
        <f t="shared" si="2"/>
        <v>2.817167294633678</v>
      </c>
    </row>
    <row r="44" spans="1:6" ht="12.75">
      <c r="A44" s="1">
        <v>61</v>
      </c>
      <c r="B44" s="1">
        <v>43</v>
      </c>
      <c r="C44">
        <v>44</v>
      </c>
      <c r="D44" s="1">
        <f t="shared" si="0"/>
        <v>0.9646418857660926</v>
      </c>
      <c r="E44" s="1">
        <f t="shared" si="2"/>
        <v>0.03599834935191269</v>
      </c>
      <c r="F44" s="1">
        <f t="shared" si="2"/>
        <v>3.32428219291299</v>
      </c>
    </row>
    <row r="45" spans="1:6" ht="12.75">
      <c r="A45" s="1">
        <v>68</v>
      </c>
      <c r="B45" s="1">
        <v>44</v>
      </c>
      <c r="C45">
        <v>44</v>
      </c>
      <c r="D45" s="1">
        <f t="shared" si="0"/>
        <v>0.987307343608341</v>
      </c>
      <c r="E45" s="1">
        <f t="shared" si="2"/>
        <v>0.012773896320541838</v>
      </c>
      <c r="F45" s="1">
        <f t="shared" si="2"/>
        <v>4.360351540319875</v>
      </c>
    </row>
    <row r="46" spans="1:2" ht="12.75">
      <c r="A46">
        <f>AVERAGE(A2:A45)</f>
        <v>48.90909090909091</v>
      </c>
      <c r="B46" t="s">
        <v>4</v>
      </c>
    </row>
    <row r="47" spans="1:2" ht="12.75">
      <c r="A47">
        <f>STDEV(A2:A45)</f>
        <v>6.8431537059097405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2005-02-09T14:36:16Z</dcterms:modified>
  <cp:category/>
  <cp:version/>
  <cp:contentType/>
  <cp:contentStatus/>
</cp:coreProperties>
</file>