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<sst xmlns="http://schemas.openxmlformats.org/spreadsheetml/2006/main" count="11" uniqueCount="9">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</sst>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Indianapolis, IN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48382693"/>
        <c:axId val="32791054"/>
      </c:scatterChart>
      <c:val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1054"/>
        <c:crosses val="autoZero"/>
        <c:crossBetween val="midCat"/>
        <c:dispUnits/>
      </c:valAx>
      <c:valAx>
        <c:axId val="3279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 s="1">
        <v>34</v>
      </c>
      <c r="D2" s="1">
        <f aca="true" t="shared" si="0" ref="D2:D35">(B2-0.44)/(C2+0.12)</f>
        <v>0.016412661195779603</v>
      </c>
      <c r="E2" s="1">
        <f aca="true" t="shared" si="1" ref="E2:F1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(8.7219*H2)+50.548</f>
        <v>90.67004154102264</v>
      </c>
    </row>
    <row r="3" spans="1:6" ht="12.75">
      <c r="A3" s="1">
        <v>44</v>
      </c>
      <c r="B3" s="1">
        <v>2</v>
      </c>
      <c r="C3" s="1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44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46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48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48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48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48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48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48</v>
      </c>
      <c r="B12" s="1">
        <v>11</v>
      </c>
      <c r="C12" s="1">
        <v>34</v>
      </c>
      <c r="D12" s="1">
        <f t="shared" si="0"/>
        <v>0.3094958968347011</v>
      </c>
      <c r="E12" s="1">
        <f aca="true" t="shared" si="2" ref="E12:F29">-LN(D12)</f>
        <v>1.1728104443453629</v>
      </c>
      <c r="F12" s="1">
        <f t="shared" si="2"/>
        <v>-0.15940295758924827</v>
      </c>
    </row>
    <row r="13" spans="1:6" ht="12.75">
      <c r="A13" s="1">
        <v>49</v>
      </c>
      <c r="B13" s="1">
        <v>12</v>
      </c>
      <c r="C13" s="1">
        <v>34</v>
      </c>
      <c r="D13" s="1">
        <f t="shared" si="0"/>
        <v>0.33880422039859326</v>
      </c>
      <c r="E13" s="1">
        <f t="shared" si="2"/>
        <v>1.0823328593792467</v>
      </c>
      <c r="F13" s="1">
        <f t="shared" si="2"/>
        <v>-0.07911876655220773</v>
      </c>
    </row>
    <row r="14" spans="1:6" ht="12.75">
      <c r="A14" s="1">
        <v>51</v>
      </c>
      <c r="B14" s="1">
        <v>13</v>
      </c>
      <c r="C14" s="1">
        <v>34</v>
      </c>
      <c r="D14" s="1">
        <f t="shared" si="0"/>
        <v>0.3681125439624854</v>
      </c>
      <c r="E14" s="1">
        <f t="shared" si="2"/>
        <v>0.9993665615834256</v>
      </c>
      <c r="F14" s="1">
        <f t="shared" si="2"/>
        <v>0.0006336391234496074</v>
      </c>
    </row>
    <row r="15" spans="1:6" ht="12.75">
      <c r="A15" s="1">
        <v>51</v>
      </c>
      <c r="B15" s="1">
        <v>14</v>
      </c>
      <c r="C15" s="1">
        <v>34</v>
      </c>
      <c r="D15" s="1">
        <f t="shared" si="0"/>
        <v>0.3974208675263775</v>
      </c>
      <c r="E15" s="1">
        <f t="shared" si="2"/>
        <v>0.9227594401112288</v>
      </c>
      <c r="F15" s="1">
        <f t="shared" si="2"/>
        <v>0.0803867067139245</v>
      </c>
    </row>
    <row r="16" spans="1:6" ht="12.75">
      <c r="A16" s="1">
        <v>52</v>
      </c>
      <c r="B16" s="1">
        <v>15</v>
      </c>
      <c r="C16" s="1">
        <v>34</v>
      </c>
      <c r="D16" s="1">
        <f t="shared" si="0"/>
        <v>0.4267291910902697</v>
      </c>
      <c r="E16" s="1">
        <f t="shared" si="2"/>
        <v>0.8516056798549383</v>
      </c>
      <c r="F16" s="1">
        <f t="shared" si="2"/>
        <v>0.16063167635736747</v>
      </c>
    </row>
    <row r="17" spans="1:6" ht="12.75">
      <c r="A17" s="1">
        <v>52</v>
      </c>
      <c r="B17" s="1">
        <v>16</v>
      </c>
      <c r="C17" s="1">
        <v>34</v>
      </c>
      <c r="D17" s="1">
        <f t="shared" si="0"/>
        <v>0.4560375146541618</v>
      </c>
      <c r="E17" s="1">
        <f t="shared" si="2"/>
        <v>0.7851802038732327</v>
      </c>
      <c r="F17" s="1">
        <f t="shared" si="2"/>
        <v>0.24184202847019937</v>
      </c>
    </row>
    <row r="18" spans="1:6" ht="12.75">
      <c r="A18" s="1">
        <v>53</v>
      </c>
      <c r="B18" s="1">
        <v>17</v>
      </c>
      <c r="C18" s="1">
        <v>34</v>
      </c>
      <c r="D18" s="1">
        <f t="shared" si="0"/>
        <v>0.48534583821805394</v>
      </c>
      <c r="E18" s="1">
        <f t="shared" si="2"/>
        <v>0.7228935736663648</v>
      </c>
      <c r="F18" s="1">
        <f t="shared" si="2"/>
        <v>0.32449326867321493</v>
      </c>
    </row>
    <row r="19" spans="1:6" ht="12.75">
      <c r="A19" s="1">
        <v>54</v>
      </c>
      <c r="B19" s="1">
        <v>18</v>
      </c>
      <c r="C19" s="1">
        <v>34</v>
      </c>
      <c r="D19" s="1">
        <f t="shared" si="0"/>
        <v>0.5146541617819461</v>
      </c>
      <c r="E19" s="1">
        <f t="shared" si="2"/>
        <v>0.6642601344165077</v>
      </c>
      <c r="F19" s="1">
        <f t="shared" si="2"/>
        <v>0.40908143752746307</v>
      </c>
    </row>
    <row r="20" spans="1:6" ht="12.75">
      <c r="A20" s="1">
        <v>54</v>
      </c>
      <c r="B20" s="1">
        <v>19</v>
      </c>
      <c r="C20" s="1">
        <v>34</v>
      </c>
      <c r="D20" s="1">
        <f t="shared" si="0"/>
        <v>0.5439624853458382</v>
      </c>
      <c r="E20" s="1">
        <f t="shared" si="2"/>
        <v>0.6088749952654238</v>
      </c>
      <c r="F20" s="1">
        <f t="shared" si="2"/>
        <v>0.4961422946313716</v>
      </c>
    </row>
    <row r="21" spans="1:6" ht="12.75">
      <c r="A21" s="1">
        <v>54</v>
      </c>
      <c r="B21" s="1">
        <v>20</v>
      </c>
      <c r="C21" s="1">
        <v>34</v>
      </c>
      <c r="D21" s="1">
        <f t="shared" si="0"/>
        <v>0.5732708089097304</v>
      </c>
      <c r="E21" s="1">
        <f t="shared" si="2"/>
        <v>0.5563970580168071</v>
      </c>
      <c r="F21" s="1">
        <f t="shared" si="2"/>
        <v>0.5862731064795259</v>
      </c>
    </row>
    <row r="22" spans="1:6" ht="12.75">
      <c r="A22" s="1">
        <v>55</v>
      </c>
      <c r="B22" s="1">
        <v>21</v>
      </c>
      <c r="C22" s="1">
        <v>34</v>
      </c>
      <c r="D22" s="1">
        <f t="shared" si="0"/>
        <v>0.6025791324736225</v>
      </c>
      <c r="E22" s="1">
        <f t="shared" si="2"/>
        <v>0.506536282036514</v>
      </c>
      <c r="F22" s="1">
        <f t="shared" si="2"/>
        <v>0.6801593250128791</v>
      </c>
    </row>
    <row r="23" spans="1:6" ht="12.75">
      <c r="A23" s="1">
        <v>55</v>
      </c>
      <c r="B23" s="1">
        <v>22</v>
      </c>
      <c r="C23" s="1">
        <v>34</v>
      </c>
      <c r="D23" s="1">
        <f t="shared" si="0"/>
        <v>0.6318874560375146</v>
      </c>
      <c r="E23" s="1">
        <f t="shared" si="2"/>
        <v>0.45904397658268203</v>
      </c>
      <c r="F23" s="1">
        <f t="shared" si="2"/>
        <v>0.7786092639627067</v>
      </c>
    </row>
    <row r="24" spans="1:6" ht="12.75">
      <c r="A24" s="1">
        <v>55</v>
      </c>
      <c r="B24" s="1">
        <v>23</v>
      </c>
      <c r="C24" s="1">
        <v>34</v>
      </c>
      <c r="D24" s="1">
        <f t="shared" si="0"/>
        <v>0.6611957796014069</v>
      </c>
      <c r="E24" s="1">
        <f t="shared" si="2"/>
        <v>0.41370529599362016</v>
      </c>
      <c r="F24" s="1">
        <f t="shared" si="2"/>
        <v>0.8826014040651168</v>
      </c>
    </row>
    <row r="25" spans="1:6" ht="12.75">
      <c r="A25" s="1">
        <v>56</v>
      </c>
      <c r="B25" s="1">
        <v>24</v>
      </c>
      <c r="C25" s="1">
        <v>34</v>
      </c>
      <c r="D25" s="1">
        <f t="shared" si="0"/>
        <v>0.690504103165299</v>
      </c>
      <c r="E25" s="1">
        <f t="shared" si="2"/>
        <v>0.37033336384009236</v>
      </c>
      <c r="F25" s="1">
        <f t="shared" si="2"/>
        <v>0.9933516956341332</v>
      </c>
    </row>
    <row r="26" spans="1:6" ht="12.75">
      <c r="A26" s="1">
        <v>56</v>
      </c>
      <c r="B26" s="1">
        <v>25</v>
      </c>
      <c r="C26" s="1">
        <v>34</v>
      </c>
      <c r="D26" s="1">
        <f t="shared" si="0"/>
        <v>0.7198124267291911</v>
      </c>
      <c r="E26" s="1">
        <f t="shared" si="2"/>
        <v>0.32876461934453666</v>
      </c>
      <c r="F26" s="1">
        <f t="shared" si="2"/>
        <v>1.1124132269898164</v>
      </c>
    </row>
    <row r="27" spans="1:6" ht="12.75">
      <c r="A27" s="1">
        <v>60</v>
      </c>
      <c r="B27" s="1">
        <v>26</v>
      </c>
      <c r="C27" s="1">
        <v>34</v>
      </c>
      <c r="D27" s="1">
        <f t="shared" si="0"/>
        <v>0.7491207502930832</v>
      </c>
      <c r="E27" s="1">
        <f t="shared" si="2"/>
        <v>0.2888550931141443</v>
      </c>
      <c r="F27" s="1">
        <f t="shared" si="2"/>
        <v>1.2418301245262215</v>
      </c>
    </row>
    <row r="28" spans="1:6" ht="12.75">
      <c r="A28" s="1">
        <v>61</v>
      </c>
      <c r="B28" s="1">
        <v>27</v>
      </c>
      <c r="C28" s="1">
        <v>34</v>
      </c>
      <c r="D28" s="1">
        <f t="shared" si="0"/>
        <v>0.7784290738569754</v>
      </c>
      <c r="E28" s="1">
        <f t="shared" si="2"/>
        <v>0.2504773980152453</v>
      </c>
      <c r="F28" s="1">
        <f t="shared" si="2"/>
        <v>1.3843865900120125</v>
      </c>
    </row>
    <row r="29" spans="1:6" ht="12.75">
      <c r="A29" s="1">
        <v>62</v>
      </c>
      <c r="B29" s="1">
        <v>28</v>
      </c>
      <c r="C29" s="1">
        <v>34</v>
      </c>
      <c r="D29" s="1">
        <f t="shared" si="0"/>
        <v>0.8077373974208676</v>
      </c>
      <c r="E29" s="1">
        <f t="shared" si="2"/>
        <v>0.21351827647802046</v>
      </c>
      <c r="F29" s="1">
        <f aca="true" t="shared" si="3" ref="F29:F35">-LN(E29)</f>
        <v>1.5440328458647727</v>
      </c>
    </row>
    <row r="30" spans="1:6" ht="12.75">
      <c r="A30" s="1">
        <v>63</v>
      </c>
      <c r="B30" s="1">
        <v>29</v>
      </c>
      <c r="C30" s="1">
        <v>34</v>
      </c>
      <c r="D30" s="1">
        <f t="shared" si="0"/>
        <v>0.8370457209847597</v>
      </c>
      <c r="E30" s="1">
        <f aca="true" t="shared" si="4" ref="E30:E35">-LN(D30)</f>
        <v>0.17787658515209467</v>
      </c>
      <c r="F30" s="1">
        <f t="shared" si="3"/>
        <v>1.7266653110048313</v>
      </c>
    </row>
    <row r="31" spans="1:6" ht="12.75">
      <c r="A31" s="1">
        <v>63</v>
      </c>
      <c r="B31" s="1">
        <v>30</v>
      </c>
      <c r="C31" s="1">
        <v>34</v>
      </c>
      <c r="D31" s="1">
        <f t="shared" si="0"/>
        <v>0.8663540445486518</v>
      </c>
      <c r="E31" s="1">
        <f t="shared" si="4"/>
        <v>0.14346162654347733</v>
      </c>
      <c r="F31" s="1">
        <f t="shared" si="3"/>
        <v>1.941687690389965</v>
      </c>
    </row>
    <row r="32" spans="1:6" ht="12.75">
      <c r="A32" s="1">
        <v>71</v>
      </c>
      <c r="B32" s="1">
        <v>31</v>
      </c>
      <c r="C32" s="1">
        <v>34</v>
      </c>
      <c r="D32" s="1">
        <f t="shared" si="0"/>
        <v>0.895662368112544</v>
      </c>
      <c r="E32" s="1">
        <f t="shared" si="4"/>
        <v>0.11019175832515862</v>
      </c>
      <c r="F32" s="1">
        <f t="shared" si="3"/>
        <v>2.2055331733980537</v>
      </c>
    </row>
    <row r="33" spans="1:6" ht="12.75">
      <c r="A33" s="1">
        <v>74</v>
      </c>
      <c r="B33" s="1">
        <v>32</v>
      </c>
      <c r="C33" s="1">
        <v>34</v>
      </c>
      <c r="D33" s="1">
        <f t="shared" si="0"/>
        <v>0.9249706916764361</v>
      </c>
      <c r="E33" s="1">
        <f t="shared" si="4"/>
        <v>0.0779932266458049</v>
      </c>
      <c r="F33" s="1">
        <f t="shared" si="3"/>
        <v>2.5511332939374682</v>
      </c>
    </row>
    <row r="34" spans="1:6" ht="12.75">
      <c r="A34" s="1">
        <v>83</v>
      </c>
      <c r="B34" s="1">
        <v>33</v>
      </c>
      <c r="C34" s="1">
        <v>34</v>
      </c>
      <c r="D34" s="1">
        <f t="shared" si="0"/>
        <v>0.9542790152403284</v>
      </c>
      <c r="E34" s="1">
        <f t="shared" si="4"/>
        <v>0.046799181489138635</v>
      </c>
      <c r="F34" s="1">
        <f t="shared" si="3"/>
        <v>3.0618895657597998</v>
      </c>
    </row>
    <row r="35" spans="1:6" ht="12.75">
      <c r="A35" s="1">
        <v>93</v>
      </c>
      <c r="B35" s="1">
        <v>34</v>
      </c>
      <c r="C35" s="1">
        <v>34</v>
      </c>
      <c r="D35" s="1">
        <f t="shared" si="0"/>
        <v>0.9835873388042206</v>
      </c>
      <c r="E35" s="1">
        <f t="shared" si="4"/>
        <v>0.01654884102447278</v>
      </c>
      <c r="F35" s="1">
        <f t="shared" si="3"/>
        <v>4.101439208343954</v>
      </c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55.470588235294116</v>
      </c>
      <c r="B45" t="s">
        <v>4</v>
      </c>
    </row>
    <row r="46" spans="1:2" ht="12.75">
      <c r="A46">
        <f>STDEV(A2:A43)</f>
        <v>11.0980077221576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2005-02-08T14:31:26Z</dcterms:modified>
  <cp:category/>
  <cp:version/>
  <cp:contentType/>
  <cp:contentStatus/>
</cp:coreProperties>
</file>